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23" i="1"/>
  <s:c r="F24" i="1" s="1"/>
  <s:c r="F25" i="1" s="1"/>
  <s:c r="F29" i="1" s="1"/>
  <s:c r="F30" i="1" s="1"/>
  <s:c r="E23" i="1"/>
  <s:c r="E24" i="1" s="1"/>
  <s:c r="E25" i="1" s="1"/>
  <s:c r="E29" i="1" s="1"/>
  <s:c r="E30" i="1" s="1"/>
  <s:c r="G23" i="1"/>
  <s:c r="G24" i="1" s="1"/>
  <s:c r="G25" i="1" s="1"/>
  <s:c r="G29" i="1" s="1"/>
  <s:c r="G30" i="1" s="1"/>
  <s:c r="H23" i="1"/>
  <s:c r="H24" i="1" s="1"/>
  <s:c r="H25" i="1" s="1"/>
  <s:c r="H29" i="1" s="1"/>
  <s:c r="H30" i="1" s="1"/>
  <s:c r="D23" i="1"/>
  <s:c r="D24" i="1" s="1"/>
  <s:c r="D25" i="1" s="1"/>
  <s:c r="D29" i="1" s="1"/>
  <s:c r="D30" i="1" s="1"/>
  <s:c r="G33" i="1" l="1"/>
  <s:c r="G34" i="1" s="1"/>
  <s:c r="G32" i="1"/>
  <s:c r="E33" i="1"/>
  <s:c r="E34" i="1" s="1"/>
  <s:c r="E32" i="1"/>
  <s:c r="D33" i="1"/>
  <s:c r="D34" i="1" s="1"/>
  <s:c r="D32" i="1"/>
  <s:c r="H32" i="1"/>
  <s:c r="H33" i="1"/>
  <s:c r="H34" i="1" s="1"/>
  <s:c r="F33" i="1"/>
  <s:c r="F34" i="1" s="1"/>
  <s:c r="F32" i="1"/>
</s:calcChain>
</file>

<file path=xl/sharedStrings.xml><?xml version="1.0" encoding="utf-8"?>
<s:sst xmlns:s="http://schemas.openxmlformats.org/spreadsheetml/2006/main" count="77" uniqueCount="72">
  <s:si>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</s:si>
  <s:si>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</s:si>
  <s:si>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</s:si>
  <s:si>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</s:si>
  <s:si>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</s:si>
  <s:si>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</s:si>
  <s:si>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</s:si>
  <s:si>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</s:si>
  <s:si>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</s:si>
  <s:si>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</s:si>
  <s:si>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</s:si>
  <s:si>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</s:si>
  <s:si>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</s:si>
  <s:si>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</s:si>
  <s:si>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</s:si>
  <s:si>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</s:si>
  <s:si>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</s:si>
  <s:si>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</s:si>
  <s:si>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СТРОИТЕЛЬСТВА   ССРСС-118</s:t>
  </s:si>
  <s:si>
    <s:t>"Реконструкция КТП Б 108/160кВА с заменой КТП" Шигонский район Самарская область</s:t>
  </s:si>
  <s:si>
    <s:t>1кв 2025г</s:t>
  </s:si>
  <s:si>
    <s:t>Глава 2. Основные объекты строительства</s:t>
  </s:si>
  <s:si>
    <s:t>1</s:t>
  </s:si>
  <s:si>
    <s:t>ЛС-118-1</s:t>
  </s:si>
  <s:si>
    <s:t>Установка КТП</s:t>
  </s:si>
  <s:si>
    <s:t>2</s:t>
  </s:si>
  <s:si>
    <s:t>ЛС-118-2</s:t>
  </s:si>
  <s:si>
    <s:t>ВЛЗ-10кВ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</s:si>
  <s:si>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</s:si>
  <s:si>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</s:si>
  <s:si>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</s:si>
  <s:si>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</s:si>
  <s:si>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</s:si>
  <s:si>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</s:si>
  <s:si>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</s:si>
  <s:si>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</s:si>
  <s:si>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</s:si>
  <s:si>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</s:si>
  <s:si>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</s:si>
  <s:si>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</s:si>
  <s:si>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</s:si>
  <s:si>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8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</s:si>
  <s:si>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</s:si>
  <s:si>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</s:si>
  <s:si>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</s:si>
  <s:si>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</s:si>
  <s:si>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</s:si>
  <s:si>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</s:si>
  <s:si>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</s:si>
  <s:si>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</s:si>
  <s:si>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</s:si>
  <s:si>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</s:si>
  <s:si>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</s:si>
  <s:si>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5074,15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</s:si>
  <s:si>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</s:si>
  <s:si>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</s:si>
  <s:si>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</s:si>
  <s:si>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</s:si>
  <s:si>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</s:si>
  <s:si>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</s:si>
  <s:si>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</s:si>
  <s:si>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</s:si>
  <s:si>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</s:si>
  <s:si>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</s:si>
  <s:si>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</s:si>
  <s:si>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</s:si>
  <s:si>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</s:si>
  <s:si>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</s:si>
  <s:si>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</s:si>
  <s:si>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</s:si>
  <s:si>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P_0083</s:t>
  </s:si>
  <s:si>
    <s:t>Реконструкция КТП Б 108 6/0,4/160 кВА с заменой КТП 10/0,4/160 кВА Шигонский район Самарская область</s:t>
  </s:si>
  <s:si>
    <s:t>Реконструкция КТП Б 108 6/0,4/160 кВА с заменой КТП 10/0,4/160 кВА Шигонский район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</s:si>
</s:sst>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1348950F-0D94-4869-BA6B-0998C01B1EF0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95E59085-A55F-437E-9A12-14A544CFB8C2}">
  <s:dimension ref="A1:E35"/>
  <s:sheetViews>
    <s:sheetView tabSelected="0" topLeftCell="A10" zoomScale="90" zoomScaleNormal="90" workbookViewId="0">
      <s:selection activeCell="H30" sqref="H30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54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70</s:v>
      </s:c>
      <s:c r="B16" s="87"/>
      <s:c r="C16" s="87"/>
    </s:row>
    <s:row x14ac:dyDescent="0.3" r="17" spans="1:5" ht="15.75" customHeight="1">
      <s:c r="A17" s="88" t="s">
        <s:v>55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71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56</s:v>
      </s:c>
      <s:c r="B23" s="90" t="s">
        <s:v>57</s:v>
      </s:c>
      <s:c r="C23" s="91" t="s">
        <s:v>58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59</s:v>
      </s:c>
      <s:c r="C25" s="93"/>
      <s:c r="D25" s="94"/>
      <s:c r="E25" s="95"/>
    </s:row>
    <s:row x14ac:dyDescent="0.3" r="26" spans="1:5" ht="15.75" customHeight="1">
      <s:c r="A26" s="96" t="s">
        <s:v>60</s:v>
      </s:c>
      <s:c r="B26" s="92" t="s">
        <s:v>61</s:v>
      </s:c>
      <s:c r="C26" s="97">
        <s:f>Смета!D34+Смета!E34</s:f>
        <s:v>865.09</s:v>
      </s:c>
      <s:c r="D26" s="94"/>
      <s:c r="E26" s="95"/>
    </s:row>
    <s:row x14ac:dyDescent="0.3" r="27" spans="1:5" ht="15.75" customHeight="1">
      <s:c r="A27" s="96" t="s">
        <s:v>62</s:v>
      </s:c>
      <s:c r="B27" s="92" t="s">
        <s:v>63</s:v>
      </s:c>
      <s:c r="C27" s="97">
        <s:f>Смета!F34</s:f>
        <s:v>3661.57</s:v>
      </s:c>
      <s:c r="D27" s="94"/>
      <s:c r="E27" s="95"/>
    </s:row>
    <s:row x14ac:dyDescent="0.3" r="28" spans="1:5" ht="15.75" customHeight="1">
      <s:c r="A28" s="96" t="s">
        <s:v>64</s:v>
      </s:c>
      <s:c r="B28" s="92" t="s">
        <s:v>65</s:v>
      </s:c>
      <s:c r="C28" s="97">
        <s:f>Смета!G34</s:f>
        <s:v>547.49</s:v>
      </s:c>
      <s:c r="D28" s="94"/>
      <s:c r="E28" s="95"/>
    </s:row>
    <s:row x14ac:dyDescent="0.3" r="29" spans="1:5" ht="15.75" customHeight="1">
      <s:c r="A29" s="90">
        <s:v>2</s:v>
      </s:c>
      <s:c r="B29" s="92" t="s">
        <s:v>66</s:v>
      </s:c>
      <s:c r="C29" s="97">
        <s:f>C26+C27+C28</s:f>
        <s:v>5074.1499999999996</s:v>
      </s:c>
      <s:c r="D29"/>
      <s:c r="E29"/>
    </s:row>
    <s:row x14ac:dyDescent="0.3" r="30" spans="1:5" ht="15.75" customHeight="1">
      <s:c r="A30" s="96" t="s">
        <s:v>67</s:v>
      </s:c>
      <s:c r="B30" s="92" t="s">
        <s:v>68</s:v>
      </s:c>
      <s:c r="C30" s="98">
        <s:f>Смета!H32</s:f>
        <s:v>845.69</s:v>
      </s:c>
      <s:c r="D30"/>
      <s:c r="E30"/>
    </s:row>
    <s:row x14ac:dyDescent="0.3" r="31" spans="1:5" ht="15.75" customHeight="1">
      <s:c r="A31" s="90">
        <s:v>3</s:v>
      </s:c>
      <s:c r="B31" s="92" t="s">
        <s:v>69</s:v>
      </s:c>
      <s:c r="C31" s="97">
        <s:f>C29</s:f>
        <s:v>5074.1499999999996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999"/>
  <s:sheetViews>
    <s:sheetView showGridLines="0" showZeros="0" tabSelected="0" topLeftCell="A19" zoomScale="92" zoomScaleNormal="92" workbookViewId="0">
      <s:selection activeCell="E26" sqref="E2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/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53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72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203.24</s:v>
      </s:c>
      <s:c r="E19" s="28">
        <s:v>219.94</s:v>
      </s:c>
      <s:c r="F19" s="35">
        <s:v>3051.31</s:v>
      </s:c>
      <s:c r="G19" s="28">
        <s:v>55.89</s:v>
      </s:c>
      <s:c r="H19" s="28">
        <s:v>3530.38</s:v>
      </s:c>
    </s:row>
    <s:row x14ac:dyDescent="0.2" r="20" spans="1:8">
      <s:c r="A20" s="51" t="s">
        <s:v>25</s:v>
      </s:c>
      <s:c r="B20" s="51" t="s">
        <s:v>26</s:v>
      </s:c>
      <s:c r="C20" s="52" t="s">
        <s:v>27</s:v>
      </s:c>
      <s:c r="D20" s="28">
        <s:v>23.86</s:v>
      </s:c>
      <s:c r="E20" s="28">
        <s:v>273.87</s:v>
      </s:c>
      <s:c r="F20" s="35"/>
      <s:c r="G20" s="28">
        <s:v>4.05</s:v>
      </s:c>
      <s:c r="H20" s="28">
        <s:v>301.77999999999997</s:v>
      </s:c>
    </s:row>
    <s:row x14ac:dyDescent="0.2" r="21" spans="1:8">
      <s:c r="A21" s="17"/>
      <s:c r="B21" s="17"/>
      <s:c r="C21" s="52" t="s">
        <s:v>28</s:v>
      </s:c>
      <s:c r="D21" s="28">
        <s:v>227.1</s:v>
      </s:c>
      <s:c r="E21" s="28">
        <s:v>493.81</s:v>
      </s:c>
      <s:c r="F21" s="35">
        <s:v>3051.31</s:v>
      </s:c>
      <s:c r="G21" s="28">
        <s:v>59.94</s:v>
      </s:c>
      <s:c r="H21" s="28">
        <s:v>3832.16</s:v>
      </s:c>
    </s:row>
    <s:row x14ac:dyDescent="0.2" r="22" spans="1:8">
      <s:c r="A22" s="17"/>
      <s:c r="B22" s="17"/>
      <s:c r="C22" s="52" t="s">
        <s:v>29</s:v>
      </s:c>
      <s:c r="D22" s="28">
        <s:v>227.1</s:v>
      </s:c>
      <s:c r="E22" s="28">
        <s:v>493.81</s:v>
      </s:c>
      <s:c r="F22" s="35">
        <s:v>3051.31</s:v>
      </s:c>
      <s:c r="G22" s="28">
        <s:v>59.94</s:v>
      </s:c>
      <s:c r="H22" s="28">
        <s:v>3832.16</s:v>
      </s:c>
    </s:row>
    <s:row x14ac:dyDescent="0.2" r="23" spans="1:8">
      <s:c r="A23" s="17"/>
      <s:c r="B23" s="17"/>
      <s:c r="C23" s="52" t="s">
        <s:v>30</s:v>
      </s:c>
      <s:c r="D23" s="28">
        <s:f>D22</s:f>
        <s:v>227.1</s:v>
      </s:c>
      <s:c r="E23" s="28">
        <s:f validation_="true">E22</s:f>
        <s:v>493.81</s:v>
      </s:c>
      <s:c r="F23" s="35">
        <s:f>F22</s:f>
        <s:v>3051.31</s:v>
      </s:c>
      <s:c r="G23" s="28">
        <s:f validation_="true">G22</s:f>
        <s:v>59.94</s:v>
      </s:c>
      <s:c r="H23" s="28">
        <s:f validation_="true">H22</s:f>
        <s:v>3832.16</s:v>
      </s:c>
    </s:row>
    <s:row x14ac:dyDescent="0.2" r="24" spans="1:8">
      <s:c r="A24" s="17"/>
      <s:c r="B24" s="17"/>
      <s:c r="C24" s="52" t="s">
        <s:v>31</s:v>
      </s:c>
      <s:c r="D24" s="28">
        <s:f>D23</s:f>
        <s:v>227.1</s:v>
      </s:c>
      <s:c r="E24" s="28">
        <s:f validation_="true">E23</s:f>
        <s:v>493.81</s:v>
      </s:c>
      <s:c r="F24" s="35">
        <s:f validation_="true">F23</s:f>
        <s:v>3051.31</s:v>
      </s:c>
      <s:c r="G24" s="28">
        <s:f validation_="true">G23</s:f>
        <s:v>59.94</s:v>
      </s:c>
      <s:c r="H24" s="28">
        <s:f validation_="true">H23</s:f>
        <s:v>3832.16</s:v>
      </s:c>
    </s:row>
    <s:row x14ac:dyDescent="0.2" r="25" spans="1:8">
      <s:c r="A25" s="17"/>
      <s:c r="B25" s="17"/>
      <s:c r="C25" s="52" t="s">
        <s:v>32</s:v>
      </s:c>
      <s:c r="D25" s="28">
        <s:f>D24</s:f>
        <s:v>227.1</s:v>
      </s:c>
      <s:c r="E25" s="28">
        <s:f validation_="true">E24</s:f>
        <s:v>493.81</s:v>
      </s:c>
      <s:c r="F25" s="35">
        <s:f validation_="true">F24</s:f>
        <s:v>3051.31</s:v>
      </s:c>
      <s:c r="G25" s="28">
        <s:f validation_="true">G24</s:f>
        <s:v>59.94</s:v>
      </s:c>
      <s:c r="H25" s="28">
        <s:f validation_="true">H24</s:f>
        <s:v>3832.16</s:v>
      </s:c>
    </s:row>
    <s:row x14ac:dyDescent="0.2" r="26" spans="1:8" ht="180">
      <s:c r="A26" s="46"/>
      <s:c r="B26" s="46"/>
      <s:c r="C26" s="50" t="s">
        <s:v>33</s:v>
      </s:c>
      <s:c r="D26" s="48"/>
      <s:c r="E26" s="48"/>
      <s:c r="F26" s="49"/>
      <s:c r="G26" s="48"/>
      <s:c r="H26" s="48"/>
    </s:row>
    <s:row x14ac:dyDescent="0.2" r="27" spans="1:8">
      <s:c r="A27" s="51" t="s">
        <s:v>34</s:v>
      </s:c>
      <s:c r="B27" s="51" t="s">
        <s:v>35</s:v>
      </s:c>
      <s:c r="C27" s="52" t="s">
        <s:v>36</s:v>
      </s:c>
      <s:c r="D27" s="28"/>
      <s:c r="E27" s="28"/>
      <s:c r="F27" s="35"/>
      <s:c r="G27" s="28">
        <s:v>396.3</s:v>
      </s:c>
      <s:c r="H27" s="28">
        <s:v>396.3</s:v>
      </s:c>
    </s:row>
    <s:row x14ac:dyDescent="0.2" r="28" spans="1:8">
      <s:c r="A28" s="17"/>
      <s:c r="B28" s="17"/>
      <s:c r="C28" s="52" t="s">
        <s:v>37</s:v>
      </s:c>
      <s:c r="D28" s="28"/>
      <s:c r="E28" s="28"/>
      <s:c r="F28" s="35"/>
      <s:c r="G28" s="28">
        <s:v>396.3</s:v>
      </s:c>
      <s:c r="H28" s="28">
        <s:v>396.3</s:v>
      </s:c>
    </s:row>
    <s:row x14ac:dyDescent="0.2" r="29" spans="1:8" ht="12">
      <s:c r="A29" s="17"/>
      <s:c r="B29" s="17"/>
      <s:c r="C29" s="53" t="s">
        <s:v>38</s:v>
      </s:c>
      <s:c r="D29" s="54">
        <s:f>D25</s:f>
        <s:v>227.1</s:v>
      </s:c>
      <s:c r="E29" s="54">
        <s:f>E25</s:f>
        <s:v>493.81</s:v>
      </s:c>
      <s:c r="F29" s="55">
        <s:f>F25</s:f>
        <s:v>3051.31</s:v>
      </s:c>
      <s:c r="G29" s="54">
        <s:f>G28+G25</s:f>
        <s:v>456.24</s:v>
      </s:c>
      <s:c r="H29" s="54">
        <s:f>H25+H28</s:f>
        <s:v>4228.46</s:v>
      </s:c>
    </s:row>
    <s:row x14ac:dyDescent="0.2" r="30" spans="1:8">
      <s:c r="A30" s="17"/>
      <s:c r="B30" s="17"/>
      <s:c r="C30" s="52" t="s">
        <s:v>39</s:v>
      </s:c>
      <s:c r="D30" s="28">
        <s:f>D29</s:f>
        <s:v>227.1</s:v>
      </s:c>
      <s:c r="E30" s="28">
        <s:f>E29</s:f>
        <s:v>493.81</s:v>
      </s:c>
      <s:c r="F30" s="35">
        <s:f>F29</s:f>
        <s:v>3051.31</s:v>
      </s:c>
      <s:c r="G30" s="28">
        <s:f>G29</s:f>
        <s:v>456.24</s:v>
      </s:c>
      <s:c r="H30" s="28">
        <s:f>H29</s:f>
        <s:v>4228.46</s:v>
      </s:c>
    </s:row>
    <s:row x14ac:dyDescent="0.2" r="31" spans="1:8">
      <s:c r="A31" s="17"/>
      <s:c r="B31" s="17"/>
      <s:c r="C31" s="52" t="s">
        <s:v>40</s:v>
      </s:c>
      <s:c r="D31" s="28"/>
      <s:c r="E31" s="28"/>
      <s:c r="F31" s="35"/>
      <s:c r="G31" s="28"/>
      <s:c r="H31" s="28"/>
    </s:row>
    <s:row x14ac:dyDescent="0.2" r="32" spans="1:8">
      <s:c r="A32" s="51" t="s">
        <s:v>41</s:v>
      </s:c>
      <s:c r="B32" s="51" t="s">
        <s:v>42</s:v>
      </s:c>
      <s:c r="C32" s="52" t="s">
        <s:v>43</s:v>
      </s:c>
      <s:c r="D32" s="28">
        <s:f>D30*0.2</s:f>
        <s:v>45.42</s:v>
      </s:c>
      <s:c r="E32" s="28">
        <s:f validation_="true">E30*0.2</s:f>
        <s:v>98.76</s:v>
      </s:c>
      <s:c r="F32" s="28">
        <s:f validation_="true">F30*0.2</s:f>
        <s:v>610.26</s:v>
      </s:c>
      <s:c r="G32" s="28">
        <s:f validation_="true">G30*0.2</s:f>
        <s:v>91.25</s:v>
      </s:c>
      <s:c r="H32" s="28">
        <s:f validation_="true">H30*0.2</s:f>
        <s:v>845.69</s:v>
      </s:c>
    </s:row>
    <s:row x14ac:dyDescent="0.2" r="33" spans="1:8">
      <s:c r="A33" s="17"/>
      <s:c r="B33" s="17"/>
      <s:c r="C33" s="52" t="s">
        <s:v>39</s:v>
      </s:c>
      <s:c r="D33" s="28">
        <s:f>D30*1.2</s:f>
        <s:v>272.52</s:v>
      </s:c>
      <s:c r="E33" s="28">
        <s:f validation_="true">E30*1.2</s:f>
        <s:v>592.57000000000005</s:v>
      </s:c>
      <s:c r="F33" s="28">
        <s:f validation_="true">F30*1.2</s:f>
        <s:v>3661.57</s:v>
      </s:c>
      <s:c r="G33" s="28">
        <s:f validation_="true">G30*1.2</s:f>
        <s:v>547.49</s:v>
      </s:c>
      <s:c r="H33" s="28">
        <s:f validation_="true">H30*1.2</s:f>
        <s:v>5074.1499999999996</s:v>
      </s:c>
    </s:row>
    <s:row x14ac:dyDescent="0.2" r="34" spans="1:8" ht="12">
      <s:c r="A34" s="17"/>
      <s:c r="B34" s="17"/>
      <s:c r="C34" s="53" t="s">
        <s:v>44</s:v>
      </s:c>
      <s:c r="D34" s="54">
        <s:f>D33</s:f>
        <s:v>272.52</s:v>
      </s:c>
      <s:c r="E34" s="54">
        <s:f validation_="true">E33</s:f>
        <s:v>592.57000000000005</s:v>
      </s:c>
      <s:c r="F34" s="54">
        <s:f validation_="true">F33</s:f>
        <s:v>3661.57</s:v>
      </s:c>
      <s:c r="G34" s="54">
        <s:f validation_="true">G33</s:f>
        <s:v>547.49</s:v>
      </s:c>
      <s:c r="H34" s="54">
        <s:f validation_="true">H33</s:f>
        <s:v>5074.1499999999996</s:v>
      </s:c>
    </s:row>
    <s:row x14ac:dyDescent="0.2" r="35" spans="1:8">
      <s:c r="A35" s="17"/>
      <s:c r="B35" s="17"/>
      <s:c r="C35" s="52" t="s">
        <s:v>45</s:v>
      </s:c>
      <s:c r="D35" s="28"/>
      <s:c r="E35" s="28"/>
      <s:c r="F35" s="35"/>
      <s:c r="G35" s="28"/>
      <s:c r="H35" s="28"/>
    </s:row>
    <s:row x14ac:dyDescent="0.2" r="36" spans="1:8">
      <s:c r="A36" s="46"/>
      <s:c r="B36" s="46"/>
      <s:c r="C36" s="47"/>
      <s:c r="D36" s="48"/>
      <s:c r="E36" s="48"/>
      <s:c r="F36" s="49"/>
      <s:c r="G36" s="48"/>
      <s:c r="H36" s="48"/>
    </s:row>
    <s:row x14ac:dyDescent="0.2" r="37" spans="1:8">
      <s:c r="A37" s="17"/>
      <s:c r="B37" s="17"/>
      <s:c r="C37" s="18"/>
      <s:c r="D37" s="28"/>
      <s:c r="E37" s="28"/>
      <s:c r="F37" s="35"/>
      <s:c r="G37" s="28"/>
      <s:c r="H37" s="28"/>
    </s:row>
    <s:row x14ac:dyDescent="0.2" r="38" spans="1:8">
      <s:c r="A38" s="17"/>
      <s:c r="B38" s="79" t="s">
        <s:v>46</s:v>
      </s:c>
      <s:c r="C38" s="80"/>
      <s:c r="D38" s="73"/>
      <s:c r="E38" s="74"/>
      <s:c r="F38" s="74"/>
      <s:c r="G38" s="74"/>
      <s:c r="H38" s="74"/>
    </s:row>
    <s:row x14ac:dyDescent="0.2" r="39" spans="1:8">
      <s:c r="A39" s="17"/>
      <s:c r="B39" s="17"/>
      <s:c r="C39" s="18"/>
      <s:c r="D39" s="75" t="s">
        <s:v>47</s:v>
      </s:c>
      <s:c r="E39" s="76"/>
      <s:c r="F39" s="76"/>
      <s:c r="G39" s="76"/>
      <s:c r="H39" s="76"/>
    </s:row>
    <s:row x14ac:dyDescent="0.2" r="40" spans="1:8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8">
      <s:c r="A41" s="17"/>
      <s:c r="B41" s="79" t="s">
        <s:v>48</s:v>
      </s:c>
      <s:c r="C41" s="80"/>
      <s:c r="D41" s="73"/>
      <s:c r="E41" s="74"/>
      <s:c r="F41" s="74"/>
      <s:c r="G41" s="74"/>
      <s:c r="H41" s="74"/>
    </s:row>
    <s:row x14ac:dyDescent="0.2" r="42" spans="1:8">
      <s:c r="A42" s="17"/>
      <s:c r="B42" s="17"/>
      <s:c r="C42" s="18"/>
      <s:c r="D42" s="75" t="s">
        <s:v>47</s:v>
      </s:c>
      <s:c r="E42" s="76"/>
      <s:c r="F42" s="76"/>
      <s:c r="G42" s="76"/>
      <s:c r="H42" s="76"/>
    </s:row>
    <s:row x14ac:dyDescent="0.2" r="43" spans="1:8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8">
      <s:c r="A44" s="17"/>
      <s:c r="B44" s="17" t="s">
        <s:v>49</s:v>
      </s:c>
      <s:c r="C44" s="56"/>
      <s:c r="D44" s="57" t="s">
        <s:v>50</s:v>
      </s:c>
      <s:c r="E44" s="73"/>
      <s:c r="F44" s="74"/>
      <s:c r="G44" s="74"/>
      <s:c r="H44" s="74"/>
    </s:row>
    <s:row x14ac:dyDescent="0.2" r="45" spans="1:8">
      <s:c r="A45" s="17"/>
      <s:c r="B45" s="17"/>
      <s:c r="C45" s="58" t="s">
        <s:v>51</s:v>
      </s:c>
      <s:c r="D45" s="28"/>
      <s:c r="E45" s="75" t="s">
        <s:v>47</s:v>
      </s:c>
      <s:c r="F45" s="76"/>
      <s:c r="G45" s="76"/>
      <s:c r="H45" s="76"/>
    </s:row>
    <s:row x14ac:dyDescent="0.2" r="46" spans="1:8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8">
      <s:c r="A47" s="17"/>
      <s:c r="B47" s="17" t="s">
        <s:v>0</s:v>
      </s:c>
      <s:c r="C47" s="77"/>
      <s:c r="D47" s="74"/>
      <s:c r="E47" s="74"/>
      <s:c r="F47" s="74"/>
      <s:c r="G47" s="74"/>
      <s:c r="H47" s="74"/>
    </s:row>
    <s:row x14ac:dyDescent="0.2" r="48" spans="1:8">
      <s:c r="A48" s="17"/>
      <s:c r="B48" s="17"/>
      <s:c r="C48" s="78" t="s">
        <s:v>52</s:v>
      </s:c>
      <s:c r="D48" s="76"/>
      <s:c r="E48" s="76"/>
      <s:c r="F48" s="76"/>
      <s:c r="G48" s="76"/>
      <s:c r="H48" s="76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4"/>
      <s:c r="B280" s="6"/>
      <s:c r="C280" s="5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4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</s:sheetData>
  <s:mergeCells count="20">
    <s:mergeCell ref="E44:H44"/>
    <s:mergeCell ref="E45:H45"/>
    <s:mergeCell ref="C47:H47"/>
    <s:mergeCell ref="C48:H48"/>
    <s:mergeCell ref="B38:C38"/>
    <s:mergeCell ref="D38:H38"/>
    <s:mergeCell ref="D39:H39"/>
    <s:mergeCell ref="B41:C41"/>
    <s:mergeCell ref="D41:H41"/>
    <s:mergeCell ref="D42:H42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2025-09-25T19:07:05Z</dcterms:modified>
</cp:coreProperties>
</file>